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<sst xmlns="http://schemas.openxmlformats.org/spreadsheetml/2006/main" count="71" uniqueCount="69">
  <si>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</si>
  <si>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</si>
  <si>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</si>
  <si>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</si>
  <si>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</si>
  <si>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</si>
  <si>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</si>
  <si>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</si>
  <si>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</si>
  <si>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</si>
  <si>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</si>
  <si>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</si>
  <si>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</si>
  <si>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</si>
  <si>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</si>
  <si>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</si>
  <si>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</si>
  <si>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</si>
  <si>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</si>
  <si>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</si>
  <si>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</si>
  <si>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</si>
  <si>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</si>
  <si>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</si>
  <si>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</si>
  <si>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</si>
  <si>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</si>
  <si>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</si>
  <si>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</si>
  <si>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</si>
  <si>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</si>
  <si>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</si>
  <si>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</si>
  <si>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</si>
  <si>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</si>
  <si>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</si>
  <si>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</si>
  <si>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</si>
  <si>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</si>
  <si>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</si>
  <si>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</si>
  <si>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</si>
  <si>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</si>
  <si>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</si>
  <si>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</si>
  <si>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</si>
  <si>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</si>
  <si>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</si>
  <si>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</si>
  <si>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</si>
  <si>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</si>
  <si>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</si>
  <si>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</si>
  <si>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</si>
  <si>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</si>
  <si>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</si>
  <si>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</si>
  <si>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</si>
  <si>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</si>
  <si>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</si>
  <si>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</si>
  <si>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</si>
  <si>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</si>
  <si>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de Tenabo</t>
  </si>
  <si>
    <t>Al 30 de Junio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</si>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</sst>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133350</xdr:rowOff>
    </xdr:from>
    <xdr:to>
      <xdr:col>3</xdr:col>
      <xdr:colOff>1104900</xdr:colOff>
      <xdr:row>6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3335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3076575</xdr:colOff>
      <xdr:row>0</xdr:row>
      <xdr:rowOff>114300</xdr:rowOff>
    </xdr:from>
    <xdr:to>
      <xdr:col>9</xdr:col>
      <xdr:colOff>400050</xdr:colOff>
      <xdr:row>7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1143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F20" sqref="F20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63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2019</v>
      </c>
      <c r="F10" s="14">
        <v>2018</v>
      </c>
      <c r="G10" s="66"/>
      <c r="H10" s="64"/>
      <c r="I10" s="64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67256.42</v>
      </c>
      <c r="F17" s="28">
        <v>27722.3</v>
      </c>
      <c r="G17" s="21"/>
      <c r="H17" s="69" t="s">
        <v>9</v>
      </c>
      <c r="I17" s="69"/>
      <c r="J17" s="28">
        <v>182595.69</v>
      </c>
      <c r="K17" s="28">
        <v>17013.44</v>
      </c>
      <c r="L17" s="17"/>
      <c r="M17" s="1"/>
    </row>
    <row r="18" spans="2:13" ht="12">
      <c r="B18" s="18"/>
      <c r="C18" s="69" t="s">
        <v>10</v>
      </c>
      <c r="D18" s="69"/>
      <c r="E18" s="28">
        <v>303929.77</v>
      </c>
      <c r="F18" s="28">
        <v>162161.85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27000</v>
      </c>
      <c r="F19" s="28">
        <v>27000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0</v>
      </c>
      <c r="F22" s="28">
        <v>0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0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0</v>
      </c>
      <c r="K24" s="28">
        <v>0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398186.19</v>
      </c>
      <c r="F25" s="25">
        <f>SUM(F17:F24)</f>
        <v>216884.15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182595.69</v>
      </c>
      <c r="K26" s="25">
        <f>SUM(K17:K25)</f>
        <v>17013.44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0</v>
      </c>
      <c r="F31" s="28">
        <v>0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509092.56</v>
      </c>
      <c r="F32" s="28">
        <v>509092.56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1019688.7</v>
      </c>
      <c r="F33" s="28">
        <v>1014120.7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20822.8</v>
      </c>
      <c r="F34" s="28">
        <v>20822.8</v>
      </c>
      <c r="G34" s="21"/>
      <c r="H34" s="69" t="s">
        <v>36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37</v>
      </c>
      <c r="D35" s="69"/>
      <c r="E35" s="28">
        <v>-642223.54</v>
      </c>
      <c r="F35" s="28">
        <v>-642223.54</v>
      </c>
      <c r="G35" s="21"/>
      <c r="H35" s="69" t="s">
        <v>38</v>
      </c>
      <c r="I35" s="69"/>
      <c r="J35" s="28">
        <v>237723</v>
      </c>
      <c r="K35" s="28">
        <v>237723</v>
      </c>
      <c r="L35" s="17"/>
      <c r="M35" s="1"/>
    </row>
    <row r="36" spans="2:13" ht="12">
      <c r="B36" s="18"/>
      <c r="C36" s="69" t="s">
        <v>39</v>
      </c>
      <c r="D36" s="6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0</v>
      </c>
      <c r="F37" s="28">
        <v>0</v>
      </c>
      <c r="G37" s="21"/>
      <c r="H37" s="68" t="s">
        <v>41</v>
      </c>
      <c r="I37" s="68"/>
      <c r="J37" s="25">
        <f>SUM(J30:J36)</f>
        <v>237723</v>
      </c>
      <c r="K37" s="25">
        <f>SUM(K30:K36)</f>
        <v>237723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420318.69</v>
      </c>
      <c r="K39" s="25">
        <f>K26+K37</f>
        <v>254736.44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907380.52</v>
      </c>
      <c r="F40" s="25">
        <f>SUM(F30:F39)</f>
        <v>901812.52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1305566.71</v>
      </c>
      <c r="F42" s="25">
        <f>F25+F40</f>
        <v>1118696.67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885248.02</v>
      </c>
      <c r="K49" s="25">
        <f>SUM(K51:K55)</f>
        <v>863960.23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21287.79</v>
      </c>
      <c r="K51" s="28">
        <v>14307.91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1506183.77</v>
      </c>
      <c r="K52" s="28">
        <v>1491875.86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-642223.54</v>
      </c>
      <c r="K55" s="28">
        <v>-642223.54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885248.02</v>
      </c>
      <c r="K62" s="25">
        <f>K43+K49+K57</f>
        <v>863960.23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1305566.71</v>
      </c>
      <c r="K64" s="25">
        <f>K62+K39</f>
        <v>1118696.67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1" t="s">
        <v>65</v>
      </c>
      <c r="E70" s="71"/>
      <c r="F70" s="46"/>
      <c r="G70" s="46"/>
      <c r="H70" s="71" t="s">
        <v>67</v>
      </c>
      <c r="I70" s="71"/>
      <c r="J70" s="22"/>
      <c r="K70" s="46"/>
      <c r="L70" s="1"/>
      <c r="M70" s="1"/>
    </row>
    <row r="71" spans="2:13" ht="15" customHeight="1">
      <c r="B71" s="1"/>
      <c r="C71" s="50"/>
      <c r="D71" s="72" t="s">
        <v>66</v>
      </c>
      <c r="E71" s="72"/>
      <c r="F71" s="51"/>
      <c r="G71" s="51"/>
      <c r="H71" s="72" t="s">
        <v>68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2019-07-31T18:27:33Z</cp:lastPrinted>
  <dcterms:created xsi:type="dcterms:W3CDTF">2014-09-29T19:08:02Z</dcterms:created>
  <dcterms:modified xsi:type="dcterms:W3CDTF">2019-07-31T18:27:43Z</dcterms:modified>
  <cp:category/>
  <cp:version/>
  <cp:contentType/>
  <cp:contentStatus/>
</cp:coreProperties>
</file>